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lizei.nrw.de\Home-88\NW019588\Privat\Excel\"/>
    </mc:Choice>
  </mc:AlternateContent>
  <xr:revisionPtr revIDLastSave="0" documentId="13_ncr:1_{E2B2A7F2-6F75-4467-8A51-26ABE5C4E944}" xr6:coauthVersionLast="47" xr6:coauthVersionMax="47" xr10:uidLastSave="{00000000-0000-0000-0000-000000000000}"/>
  <workbookProtection lockStructure="1"/>
  <bookViews>
    <workbookView xWindow="-120" yWindow="-120" windowWidth="25440" windowHeight="15390" xr2:uid="{21B10686-1973-43CF-8ECE-19C720DA3AD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2" i="1" s="1"/>
  <c r="C14" i="1" l="1"/>
  <c r="C17" i="1" l="1"/>
  <c r="C18" i="1" s="1"/>
</calcChain>
</file>

<file path=xl/sharedStrings.xml><?xml version="1.0" encoding="utf-8"?>
<sst xmlns="http://schemas.openxmlformats.org/spreadsheetml/2006/main" count="12" uniqueCount="12">
  <si>
    <t xml:space="preserve">Sockelbetrag </t>
  </si>
  <si>
    <t>Prozent</t>
  </si>
  <si>
    <t>insgesamt</t>
  </si>
  <si>
    <t>mehr Geld</t>
  </si>
  <si>
    <t>Grundgehalt und Stufe</t>
  </si>
  <si>
    <t>ab 02/25 plus</t>
  </si>
  <si>
    <t>macht</t>
  </si>
  <si>
    <t xml:space="preserve">und in Summe </t>
  </si>
  <si>
    <t>neues Grundgehalt</t>
  </si>
  <si>
    <t>Lohnsteigerung</t>
  </si>
  <si>
    <t>ab 11/24 plus</t>
  </si>
  <si>
    <t>oben drauf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</si>
</sst>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2"/>
      <color theme="1"/>
      <name val="Arial"/>
      <family val="2"/>
    </font>
    <font>
      <b/>
      <sz val="12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 applyProtection="1"/>
    <xf numFmtId="10" fontId="0" fillId="0" borderId="0" xfId="0" applyNumberFormat="1" applyAlignment="1" applyProtection="1">
      <alignment horizontal="left"/>
    </xf>
    <xf numFmtId="0" fontId="0" fillId="0" borderId="4" xfId="0" applyBorder="1" applyProtection="1"/>
    <xf numFmtId="164" fontId="0" fillId="0" borderId="0" xfId="0" applyNumberFormat="1" applyBorder="1" applyProtection="1"/>
    <xf numFmtId="0" fontId="0" fillId="0" borderId="5" xfId="0" applyBorder="1" applyProtection="1"/>
    <xf numFmtId="0" fontId="0" fillId="2" borderId="4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4" xfId="0" applyFill="1" applyBorder="1" applyProtection="1"/>
    <xf numFmtId="164" fontId="0" fillId="2" borderId="0" xfId="0" applyNumberFormat="1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10" fontId="0" fillId="2" borderId="7" xfId="0" applyNumberFormat="1" applyFill="1" applyBorder="1" applyProtection="1"/>
    <xf numFmtId="0" fontId="0" fillId="2" borderId="8" xfId="0" applyFill="1" applyBorder="1" applyProtection="1"/>
    <xf numFmtId="2" fontId="0" fillId="2" borderId="1" xfId="0" applyNumberFormat="1" applyFill="1" applyBorder="1" applyAlignment="1" applyProtection="1">
      <alignment horizontal="right"/>
    </xf>
    <xf numFmtId="164" fontId="0" fillId="2" borderId="2" xfId="0" applyNumberFormat="1" applyFill="1" applyBorder="1" applyProtection="1"/>
    <xf numFmtId="0" fontId="0" fillId="2" borderId="3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142875</xdr:rowOff>
    </xdr:from>
    <xdr:to>
      <xdr:col>1</xdr:col>
      <xdr:colOff>1062838</xdr:colOff>
      <xdr:row>4</xdr:row>
      <xdr:rowOff>142875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BC21E10-3D14-49CB-BCD8-A850E1237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142875"/>
          <a:ext cx="805663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2A49-FCEB-4A6E-AC61-F298A2AD2E52}">
  <dimension ref="B3:E18"/>
  <sheetViews>
    <sheetView tabSelected="1" workbookViewId="0">
      <selection activeCell="C4" sqref="C4"/>
    </sheetView>
  </sheetViews>
  <sheetFormatPr baseColWidth="10" defaultRowHeight="15" x14ac:dyDescent="0.2"/>
  <cols>
    <col min="1" max="1" width="11.5546875" style="19"/>
    <col min="2" max="2" width="12.44140625" style="19" bestFit="1" customWidth="1"/>
    <col min="3" max="3" width="11.6640625" style="19" customWidth="1"/>
    <col min="4" max="4" width="15.44140625" style="19" bestFit="1" customWidth="1"/>
    <col min="5" max="16384" width="11.5546875" style="19"/>
  </cols>
  <sheetData>
    <row r="3" spans="2:5" x14ac:dyDescent="0.2">
      <c r="C3" s="20" t="s">
        <v>4</v>
      </c>
      <c r="E3" s="1"/>
    </row>
    <row r="4" spans="2:5" ht="15.75" x14ac:dyDescent="0.25">
      <c r="C4" s="21">
        <v>3192.41</v>
      </c>
      <c r="E4" s="1"/>
    </row>
    <row r="5" spans="2:5" x14ac:dyDescent="0.2">
      <c r="C5" s="20"/>
      <c r="E5" s="1"/>
    </row>
    <row r="6" spans="2:5" x14ac:dyDescent="0.2">
      <c r="B6" s="15" t="s">
        <v>10</v>
      </c>
      <c r="C6" s="16">
        <v>200</v>
      </c>
      <c r="D6" s="17" t="s">
        <v>0</v>
      </c>
      <c r="E6" s="1"/>
    </row>
    <row r="7" spans="2:5" x14ac:dyDescent="0.2">
      <c r="B7" s="9"/>
      <c r="C7" s="10"/>
      <c r="D7" s="8"/>
      <c r="E7" s="1"/>
    </row>
    <row r="8" spans="2:5" x14ac:dyDescent="0.2">
      <c r="B8" s="9"/>
      <c r="C8" s="10">
        <f>SUM(C4+C6)</f>
        <v>3392.41</v>
      </c>
      <c r="D8" s="18"/>
      <c r="E8" s="2"/>
    </row>
    <row r="9" spans="2:5" x14ac:dyDescent="0.2">
      <c r="B9" s="3"/>
      <c r="C9" s="4"/>
      <c r="D9" s="5"/>
      <c r="E9" s="1"/>
    </row>
    <row r="10" spans="2:5" x14ac:dyDescent="0.2">
      <c r="B10" s="6" t="s">
        <v>5</v>
      </c>
      <c r="C10" s="7">
        <v>5.5</v>
      </c>
      <c r="D10" s="8" t="s">
        <v>1</v>
      </c>
      <c r="E10" s="1"/>
    </row>
    <row r="11" spans="2:5" x14ac:dyDescent="0.2">
      <c r="B11" s="9"/>
      <c r="C11" s="10"/>
      <c r="D11" s="8"/>
      <c r="E11" s="1"/>
    </row>
    <row r="12" spans="2:5" x14ac:dyDescent="0.2">
      <c r="B12" s="6" t="s">
        <v>6</v>
      </c>
      <c r="C12" s="10">
        <f>(C10/100*C8)</f>
        <v>186.58255</v>
      </c>
      <c r="D12" s="8" t="s">
        <v>11</v>
      </c>
      <c r="E12" s="1"/>
    </row>
    <row r="13" spans="2:5" x14ac:dyDescent="0.2">
      <c r="B13" s="3"/>
      <c r="C13" s="4"/>
      <c r="D13" s="5"/>
      <c r="E13" s="1"/>
    </row>
    <row r="14" spans="2:5" x14ac:dyDescent="0.2">
      <c r="B14" s="6" t="s">
        <v>7</v>
      </c>
      <c r="C14" s="10">
        <f>SUM(C8+C12)</f>
        <v>3578.9925499999999</v>
      </c>
      <c r="D14" s="8" t="s">
        <v>8</v>
      </c>
      <c r="E14" s="1"/>
    </row>
    <row r="15" spans="2:5" x14ac:dyDescent="0.2">
      <c r="B15" s="3"/>
      <c r="C15" s="4"/>
      <c r="D15" s="5"/>
      <c r="E15" s="1"/>
    </row>
    <row r="16" spans="2:5" x14ac:dyDescent="0.2">
      <c r="B16" s="9"/>
      <c r="C16" s="11" t="s">
        <v>2</v>
      </c>
      <c r="D16" s="8"/>
      <c r="E16" s="1"/>
    </row>
    <row r="17" spans="2:5" x14ac:dyDescent="0.2">
      <c r="B17" s="9"/>
      <c r="C17" s="10">
        <f>SUM(C6+C12)</f>
        <v>386.58254999999997</v>
      </c>
      <c r="D17" s="8" t="s">
        <v>3</v>
      </c>
      <c r="E17" s="1"/>
    </row>
    <row r="18" spans="2:5" x14ac:dyDescent="0.2">
      <c r="B18" s="12"/>
      <c r="C18" s="13">
        <f>(100/C4)*C17/100</f>
        <v>0.12109426734034788</v>
      </c>
      <c r="D18" s="14" t="s">
        <v>9</v>
      </c>
      <c r="E18" s="1"/>
    </row>
  </sheetData>
  <sheetProtection algorithmName="SHA-512" hashValue="vJpHM0s649dlSVpM+ObBsH667C0AWfD39YyYlYUQ9ejuvYQWIStcurLDsKnTzqtEWh/++/FSPXpi7EGW/T1LLg==" saltValue="Bjdyex9dWO021ktOE6fKkA==" spinCount="100000" sheet="1" objects="1" scenarios="1"/>
  <protectedRanges>
    <protectedRange sqref="C4" name="Bereich1"/>
  </protectedRange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Hartweg, Kai-Uwe</dc:creator>
  <cp:lastModifiedBy>Hartweg, Kai-Uwe</cp:lastModifiedBy>
  <dcterms:created xsi:type="dcterms:W3CDTF">2023-12-12T13:00:59Z</dcterms:created>
  <dcterms:modified xsi:type="dcterms:W3CDTF">2023-12-13T13:27:17Z</dcterms:modified>
</cp:coreProperties>
</file>